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65236" windowWidth="15480" windowHeight="11640" activeTab="0"/>
  </bookViews>
  <sheets>
    <sheet name="网站刊登2" sheetId="1" r:id="rId1"/>
  </sheets>
  <definedNames/>
  <calcPr fullCalcOnLoad="1"/>
</workbook>
</file>

<file path=xl/sharedStrings.xml><?xml version="1.0" encoding="utf-8"?>
<sst xmlns="http://schemas.openxmlformats.org/spreadsheetml/2006/main" count="295" uniqueCount="208">
  <si>
    <t>行政人事部经理</t>
  </si>
  <si>
    <t>投资经理</t>
  </si>
  <si>
    <t>文秘</t>
  </si>
  <si>
    <t>外事业务总监</t>
  </si>
  <si>
    <t>资金管理总监</t>
  </si>
  <si>
    <t>资金计划经理</t>
  </si>
  <si>
    <t>期货贸易总监</t>
  </si>
  <si>
    <t xml:space="preserve">主办会计 </t>
  </si>
  <si>
    <t>生产管理部经理</t>
  </si>
  <si>
    <t>下属单位</t>
  </si>
  <si>
    <t>生产管理部副经理</t>
  </si>
  <si>
    <t>总工办副主任</t>
  </si>
  <si>
    <t>综合管理部副经理</t>
  </si>
  <si>
    <t>总工办主任</t>
  </si>
  <si>
    <t>财务部经理</t>
  </si>
  <si>
    <t>财务部副经理</t>
  </si>
  <si>
    <t>总工程师</t>
  </si>
  <si>
    <t>总调度室副调度长</t>
  </si>
  <si>
    <t>综合管理员</t>
  </si>
  <si>
    <t>工作地点</t>
  </si>
  <si>
    <t>董事会秘书</t>
  </si>
  <si>
    <t>运营与管控经理</t>
  </si>
  <si>
    <t>资金系统管理经理</t>
  </si>
  <si>
    <t>绩效管理经理</t>
  </si>
  <si>
    <t>招聘和培训经理</t>
  </si>
  <si>
    <t>安环质量部经理</t>
  </si>
  <si>
    <t>综合管理部经理</t>
  </si>
  <si>
    <t>生产技术部副经理</t>
  </si>
  <si>
    <t>安环质量部副经理</t>
  </si>
  <si>
    <t>招聘人数</t>
  </si>
  <si>
    <t>副总经理（分管生产）</t>
  </si>
  <si>
    <t>工作单位</t>
  </si>
  <si>
    <t>工作岗位</t>
  </si>
  <si>
    <t>招聘岗位列表</t>
  </si>
  <si>
    <t>运营总监</t>
  </si>
  <si>
    <t>公司总部</t>
  </si>
  <si>
    <t>统计经理、统计员</t>
  </si>
  <si>
    <t>证券事务授权代表</t>
  </si>
  <si>
    <t>预算管理经理</t>
  </si>
  <si>
    <t xml:space="preserve">税务会计 </t>
  </si>
  <si>
    <t xml:space="preserve">财务负责人 </t>
  </si>
  <si>
    <t>副总工程师</t>
  </si>
  <si>
    <t>副总地质师</t>
  </si>
  <si>
    <t>供应部副经理</t>
  </si>
  <si>
    <t>职业健康兼统计经理</t>
  </si>
  <si>
    <t>青海、上海、内蒙古、贵州、湖北等地，具体工作地点公司将统一安排。</t>
  </si>
  <si>
    <t>公司总部</t>
  </si>
  <si>
    <t>岗位要求</t>
  </si>
  <si>
    <t>40岁以下，本科及以上学历，理工科出身，冶炼相关专业毕业为佳，3年以上相关工作经验。</t>
  </si>
  <si>
    <t>40岁以下，本科及以上学历，有色金属类地质、采矿、选矿等相关专业毕业，地质勘探、采矿、选矿专业或者相近专业高级工程师职称（或者获得以上专业工程师职称工作多年也可），具有5年以上矿业行业工作经历，有矿山管理经验，或者曾在矿产类相关政府部门（地矿系统、有色系统、冶金系统）工作。</t>
  </si>
  <si>
    <t>合计</t>
  </si>
  <si>
    <t>岗位职级</t>
  </si>
  <si>
    <t>西宁/       北京</t>
  </si>
  <si>
    <t>西宁</t>
  </si>
  <si>
    <t xml:space="preserve">副总经理（分管行政、安环等） </t>
  </si>
  <si>
    <t>综合管理部副经理（人事）</t>
  </si>
  <si>
    <t>助理总监→高级总监</t>
  </si>
  <si>
    <t>部门副经理→部门经理</t>
  </si>
  <si>
    <t>业务员→业务经理</t>
  </si>
  <si>
    <t>副总经理级</t>
  </si>
  <si>
    <t>部门经理级</t>
  </si>
  <si>
    <t>部门副经理级</t>
  </si>
  <si>
    <t>副总师级</t>
  </si>
  <si>
    <t>设备能源部部门经理</t>
  </si>
  <si>
    <t>业务经理→高级经理</t>
  </si>
  <si>
    <t>业务经理→部门副经理</t>
  </si>
  <si>
    <t>业务经理→部门经理</t>
  </si>
  <si>
    <t>业务员→部门副经理</t>
  </si>
  <si>
    <t>高级经理→部门经理</t>
  </si>
  <si>
    <t>助理总监→业务总监</t>
  </si>
  <si>
    <t>业务员→部门经理</t>
  </si>
  <si>
    <t>45岁以下，本科及以上学历，5年以上大中型企业行政管理经验。</t>
  </si>
  <si>
    <t>45岁以下，本科及以上学历，5年以上冶炼行业购销管理经验。</t>
  </si>
  <si>
    <t>45岁以下，本科及以上学历，国外或国内知名大学本科以上学历，经济、金融、管理、外语（英语、法语）等相关专业毕业，具有在矿业公司、会计师事务所、证券或投资公司从事矿业行业投资分析2年以上工作经验，有境外相关工作经历者优先。</t>
  </si>
  <si>
    <t>40岁以下，本科及以上学历，电气、机械等理工科专业毕业，2年以上冶炼企业采购经验，熟悉企业供应链系统管理。</t>
  </si>
  <si>
    <t>40岁以下，本科及以上学历，市场营销类或者其它管理类专业，2年以上销售经理工作经验。</t>
  </si>
  <si>
    <t>45岁以下，地质勘查类专业本科以上学历，具有2年以上大型地质勘查室内外工作经历。</t>
  </si>
  <si>
    <t>45岁以下，本科及以上学历，工作岗位相关专业毕业，2年以上相关岗位技术工作经验。</t>
  </si>
  <si>
    <t xml:space="preserve">45岁以下，矿产专业（矿产勘查、采矿、选矿、有色金属冶炼）大学本科及以上学历，5年以上大型有色金属矿业类企业工作经验，有独立组织实施矿业资源类项目或矿业资源类生产企业管理经历，担任过全国性大型矿业集团或所属二级公司（部门）及省级大型矿业企业主要负责人职务者优先。 </t>
  </si>
  <si>
    <t>40岁以下，本科及以上学历，有色冶炼、安全、环境工程、分析化学等相关专业毕业，3年以上相关工作经验。</t>
  </si>
  <si>
    <t>40岁以下，本科及以上学历，机械、设备等相关专业毕业，3年以上相关工作经验。</t>
  </si>
  <si>
    <t>40岁以下，本科及以上学历，有色矿山地质、采矿、选矿等相关专业毕业，3年以上相关工作经验。</t>
  </si>
  <si>
    <t>40岁以下，本科及以上学历，有色金属冶炼相关专业毕业，3年以上相关工作经验。</t>
  </si>
  <si>
    <t>40岁以下，本科及以上学历，有色矿山采矿、选矿等相关专业毕业，3年以上相关工作经验。</t>
  </si>
  <si>
    <t>40岁以下，电气、机械等理工科专业毕业，3年以上采购管理经验，熟悉矿山、选矿设备。</t>
  </si>
  <si>
    <t xml:space="preserve">40岁以下，男性，矿产资源类专科及以上学历，或高中毕业有5年以上矿山企业调度工作管理经验。
</t>
  </si>
  <si>
    <t>40岁以下，本科及以上学历 ，3年以上工作经验，1年以上同等职位工作经验，有矿山、冶炼管理经验者优先。</t>
  </si>
  <si>
    <t>40岁以下，大学本科或以上学历，3年以上大型企业财务管理工作经验，其中1年以上同等职位任职经验；具有金融、会计、投资、税务等相关专业知识，取得会计师及以上职称或相关注册执业资格。</t>
  </si>
  <si>
    <t>岗位描述</t>
  </si>
  <si>
    <t>定期向董事会汇报公司的经营管理状况，包括报告的准备、分析和股东之间的交流；起草董事长公司年度工作总结及董事长、总经理讲话稿；起草、整理、打印、登记和存档董事会签发文件；协调董事会，监事会及经理层的内部工作及组织实施投资者关系管理；协助董事会安排、管理相关股东会、董事会、管理层以及信息披露的所有文档资料，包括起草、召集、准备、记录、整理、完善、公布、存档、保管以及英文译件；完成公司管理层交给的其他任务。</t>
  </si>
  <si>
    <t>45岁以下，本科及以上学历（证券投资、金融、经济、法律相关专业），5年以上相关工作经验。</t>
  </si>
  <si>
    <t>负责公司生产经营计划的制定、分解，计划执行的过程监督和运营数据统计分析；负责公司对外投资项目相关事项的协调和管理工作；负责组织实施公司安全、环保、质量管理体系建设及事故应急处理等工作；完成领导交办的其他任务。</t>
  </si>
  <si>
    <t>负责公司与政府、监管机构、外部合作机构良好关系的建立；负责公司对外的会务安排、宾客接待等工作；负责公司酒店签约、车辆调配等接待服务工作；完成领导交办的其他任务。</t>
  </si>
  <si>
    <t>负责公司整体资金计划的制订与实施管理；负责公司资金调配和资金资源的合理使用；负责公司对外融资方案的制定和实施；负责公司资金帐号的统一管理；完成领导交办的其他任务。</t>
  </si>
  <si>
    <t>负责公司期货、贸易计划与方案的制订和组织实施；负责对上海公司和香港公司期货贸易业务的指导和监督；负责相关期货、贸易政策的拟订和指导实施；完成领导交办的其他任务。</t>
  </si>
  <si>
    <t>制订本事业部生产计划并组织实施；编制本事业部生产经营数据分析报告，分析主要经济指标；制定下属单位组织绩效考核方案和考核指标体系，并组织实施；组织对重大生产事件的应急处理；制订本事业部年度设备大修（更新）计划，并定期检查计划的执行情况；定期检查下属单位设备台帐管理情况，对设备使用中存在的问题提出改进建议；制订能源消耗的计划，并组织实施；完成领导交办的其他任务。</t>
  </si>
  <si>
    <t>负责冶炼事业部青海境内下属单位非大宗原材料的采购、副产品销售工作的组织，包括但不限于供应商或经销商、客户的选择，商务洽谈、合同签定等工作；负责对原材料、主要产品和副产品市场行情的监测和销售策略、采购策略的制定与指导实施；完成领导交办的其他任务。</t>
  </si>
  <si>
    <t>负责组织公司公文的草拟、统一流转及归档工作；负责组织筹备公司会议，形成会议纪要等工作；负责组织公司办公用品、办公楼消耗品、礼品的采购、领用、保管和使用管理等工作；负责公司行政类固定资产的管理工作；负责公司行政服务等工作；负责组织开展公司人事管理相关工作；完成领导交办的其他任务。</t>
  </si>
  <si>
    <t>负责矿山单位生产计划平衡和计划执行情况的统计、分析、指导；负责矿山单位生产技术指标的制定、采集、分析；负责矿山单位的采出矿量平衡管理；组织研究和优化矿山单位生产流程和工艺技术；组织矿山单位技术改革、技术创新和专利申报活动；组织矿山单位的节能降耗工作；完成领导交办的其他任务。</t>
  </si>
  <si>
    <t>负责矿山单位的资源储量管理和矿权管理；制订、审查、报批和考评矿山单位年度探矿（生产探矿、深边部找矿）计划和商业地质勘查计划；组织制订数字化矿山发展计划，并组织实施矿床、资源与矿山的实证评价；完成领导交办的其他任务。</t>
  </si>
  <si>
    <t>定期组织检查和评估矿山安全生产作业环境和条件；指导本事业部及各矿山单位其它安全环保事故的处理、评价和报批工作；定期组织对各下属单位员工职业病防治和工作环境评估；组织处理和评价本事业部的有关矿产品质量争议和产品质量事故；指导矿山单位开展全面质量管理体系认证工作，协调联系专业认证机构；完成领导交办的其他任务。</t>
  </si>
  <si>
    <t>负责开展行业调研分析，发掘投资领域或投资机会；负责寻找、开发和筛选投资项目；负责拟投资项目的可行性研究分析、方案制订、投资效果评估分析；负责投资项目的项目管理相关工作；负责公司及下属单位股权类、债权类资产的优化运作方案的设计与实施；负责制订公司股权及债权类资产处置方案及方案实施；完成领导交办的其他任务。</t>
  </si>
  <si>
    <t>负责公司法人治理结构和管控模式的管理工作，编制管控体系运行分析报告；参与组织绩效考核工作；负责公司风险管理相关工作，定期进行公司风险评估，出具评估报告；负责组织实施公司审计工作，包括但不限于年度财务审计、公司总部及事业部、下属单位重大基建、技改项目的专项审计、离任、调任审计等；完成领导交办的其他任务。</t>
  </si>
  <si>
    <t>负责公司各下属公司经济运行数据搜集、整理、提供统计资料，实行统计监督；组织公司生产经营活动的统计报表编制、进行公司生产经营活动的统计分析；完成领导交办的其他任务。</t>
  </si>
  <si>
    <t>负责本部门会议组织工作，包括但不限于会议通知、资料准备等；负责本部门行政文件、重要报告、综合性文稿、通知等的草拟、核稿和印发工作；负责本部门文件资料的收发、登记、分类、归档、借阅管理、办公用品管理等行政事务工作；完成领导交办的其他任务。</t>
  </si>
  <si>
    <t>负责本部门各类统计资料的分类汇总、整理、保管等工作；负责相关材料报送、公文草拟、核稿、办公用品管理等行政事务工作；负责收集、汇总本部门相关项目的申报资料；完成领导交办的其他任务。</t>
  </si>
  <si>
    <t>负责制订公司年度资金计划及分解下达；监督检查各单位年度、月度资金计划执行情况，编制公司整体年度、月度资金计划执行分析报告、负责资金的筹措、调度和控制；负责制订公司整体年度、月度资金计划调整申请；完成领导交办的其他任务。本岗位要求具有会计从业资格证。</t>
  </si>
  <si>
    <t>负责制订并完善财务核算、费用报销、结算等管理制度及核算流程，并组织实施；负责公司机关采购、销售、期货贸易相关费用的核算及账务处理；负责合并各下属单位的财务决算报表，编制财务报表附注；完成领导交办的其他任务。本岗位要求具有会计从业资格证。</t>
  </si>
  <si>
    <t>负责编制公司整体年度、季度预算，经批准后分解下达并监督执行情况，编制季度预算执行分析报告；负责编制并提交季度、年度预算调整申请；参与编制预算考核指标，并完成相关数据统计；负责监督检查重大基建、技改项目，组织项目专项工程预算和决算管理；完成领导交办的其他任务。本岗位要求具有会计从业资格证。</t>
  </si>
  <si>
    <t>负责制订公司整体税务筹划方案，进行税务筹划；负责编制公司税务申报表；负责编制季度企业纳税情况分析报告；负责协助下属单位的税务申报工作并督促缴纳；负责维护与政府相关机构、外部合作机构等机构的关系；完成领导交办的其他任务。本岗位要求具有会计从业资格证。</t>
  </si>
  <si>
    <t>负责事业部及青海省内下属单位固定资产管理和清查盘点；负责计提固定资产折旧；负责对事业部青海省内基建、技改项目经济合同相关内容进行合理性审查和合同存档保管；负责事业部青海省内基建、技改项目的工程预算、成本核算、工程决算；负责定期编制事业部青海省内基建、技改项目的成本分析报告；负责完成工程款项的结算；完成领导交办的其他任务。本岗位要求具有会计从业资格证。</t>
  </si>
  <si>
    <t>负责编制事业部年度、季度、月度预算及预算调整申请；负责编制事业部及下属单位预算执行情况分析报告；负责建立冶炼事业部会计核算体系；负责事业部及青海省内下属冶炼单位财务报表的编制和相关财务数据的统计；负责编制总部核算中心和资金管理中心要求提交的相关报表；定期编制事业部及青海省内下属单位的财务分析报告；完成领导交办的其他任务。本岗位要求具有会计从业资格证。</t>
  </si>
  <si>
    <t>负责编制事业部及青海省内下属单位资金年度、季度、月度计划及资金计划调整申请；负责事业部青海省内下属单位月度生产资金的拨付；负责事业部青海省内下属单位的纳税申报和税务处理；负责事业部采购、销售业务的会计处理；负责开据相关发票；负责编制事业部合并财务报表；完成领导交办的其他任务。本岗位要求具有会计从业资格证。本岗位要求具有会计从业资格证。</t>
  </si>
  <si>
    <t>协助人事管理部经理，组织实施公司的绩效考核工作，负责组织各部门员工绩效管理方案的宣导与培训工作；负责组织实施各部门员工绩效考核方案，并组织考核过程中的监督和指导；负责组织汇总各部门员工绩效考核结果，对员工绩效考核结果进行分析，编制总结报告，并提出各部门绩效改进建议；完成领导交办的其他任务。</t>
  </si>
  <si>
    <t>负责编制事业部青海省内下属单位年度、季度、月度非主要原材料采购计划；负责事业部青海省内下属单位非主要原材料采购合同的谈判、签订、履约等工作；负责事业部青海省内下属单位非主要原材料的采购执行；负责备品备件的采购；完成领导交办的其他任务。</t>
  </si>
  <si>
    <t>负责编制事业部青海省内下属单位年度、季度、月度副产品销售计划；负责事业部青海省内下属单位的副产品销售合同谈判、签订、履约等工作；负责对事业部青海省内下属单位副产品的统一销售；负责季度、年度副产品库存盘点；完成领导交办的其他任务。</t>
  </si>
  <si>
    <t>负责副产品销售、非主要原材料采购合同以及相关资料的存档；负责经销商、客户、供应商信息管理与资信评级；负责编制冶炼主要产品和主要原材料的市场行情分析报告；负责编制事业部非主要原材料采购和副产品销售分析报告；负责本部门合同管理、资料管理和办公用品管理等行政事务工作；完成领导交办的其他任务。</t>
  </si>
  <si>
    <t>负责指导并参与审核各矿山的生产探矿设计方案，监督相关招标管理、施工监理、成果评价以及施工单位信用评级；协助投资发展中心对外部资源勘探和矿权/矿山投资项目进行调研及可行性论证；完成领导交办的其他任务。</t>
  </si>
  <si>
    <t>负责数字化矿山建设工作；负责收集地质情报，建立公司数字地质资料馆；负责研究主要成矿区域，提出地质课题专项研究计划，定期提出公司矿业发展方向的意见和建议；完成领导交办的其他任务。</t>
  </si>
  <si>
    <t>负责牵头编制、审查和监管各矿山单位的年度基建计划；牵头审核各矿山单位的基建项目立项申请并组织项目论证；牵头审核各矿山基建项目的进度计划、施工计划和资金计划，对项目实施专项管理；监督检查下属单位基建项目的设备、材料、施工方等招投标工作及其信用评级；牵头组织基建项目的阶段验收、整体验收、效益评估和项目后评价；完成领导交办的其他任务。</t>
  </si>
  <si>
    <t>牵头编制、审查和监管各矿山单位的年度科研计划；牵头拟订矿山技术管理工作标准和规范，并监督执行；负责下属单位技术攻关课题项目的立项，统一管理课题项目和技术成果；牵头组织各矿山的技术改革、技术创新和申报专利活动；完成领导交办的其他任务。</t>
  </si>
  <si>
    <t>协助处理各矿山单位有关的矿产品质量争议和产品质量事故；负责指导矿山单位开展全面质量管理体系认证工作；负责检查和评价矿山单位质量管理体系认证和产品质量管理重大缺陷的整改工作；协助进行矿山金属平衡统计工作；完成领导交办的其他任务。</t>
  </si>
  <si>
    <t>负责本单位的会计核算、结算，预算管理，资金管理、税务筹划等方面的工作，包括但不限于报表编制、预算制定、资金平衡、费用结算、会计核算等；完成领导交办的其他任务。</t>
  </si>
  <si>
    <t>协助总经理做好本单位的生产、经营、团队建设等相关工作；具体分管安全环保管理、质量管理以及行政和人力资源管理工作；完成领导交办的其他任务。</t>
  </si>
  <si>
    <t>协助总经理做好本单位的生产、经营、团队建设等相关工作；具体分管生产管理、技术管理及设备能源管理工作；完成领导交办的其他任务。</t>
  </si>
  <si>
    <t>负责本单位矿山技术管理工作，包括但不限于组织矿山设计、改造立项申请、技术攻关课题立项申请，重大技术攻关、技术论证工作，并组织推广和应用，研究采矿方法与选矿工艺流程，新技术、新材料、新工艺等的推广实施工作等；负责本单位基建技改管理工作，包括但不限于组织编制、报批本单位的年度基建技改计划，组织立项申请，对项目实施专项管理，组织招投标工作，参与项目阶段验收、整体验收、效益评估和项目后评价等；负责本单位的资源储量管理和地质勘查管理；负责组织实施本单位的数字化矿山建设、地质情报和科研管理；完成领导交办的其他任务。</t>
  </si>
  <si>
    <t>配合总工程师做好本单位矿山技术管理工作，包括但不限于组织矿山设计、改造立项申请、技术攻关课题立项申请，重大技术攻关、技术论证工作，并组织推广和应用，研究采矿方法与选矿流程工艺，新技术、新材料、新工艺等的推广实施工作等；协助完成本单位基建技改管理工作，包括但不限于组织编制、报批本单位的年度基建技改计划，组织立项申请，对项目实施专项管理，组织招投标工作，参与项目阶段验收、整体验收、效益评估和项目后评价等；完成领导交办的其他任务。</t>
  </si>
  <si>
    <t>负责本单位的资源储量管理工作，包括但不限于组织编制、上报本单位的矿山规划和开采及探矿计划，三级矿量平衡管理工作；负责本单位的地质勘查管理工作，包括但不限于组织制订、实施本单位年度生产探矿、矿权范围内的深边部找矿计划，监督矿产资源开采的损失、贫化以及矿产资源综合利用管理，组织实施专项勘查工作等；负责组织实施本单位的数字化矿山建设、收集地质情报和科研管理；负责本单位各项测绘工作的计划和组织实施；参与矿山开拓采矿设计会审和矿山采出矿管理工作；完成领导交办的其他任务。</t>
  </si>
  <si>
    <t>定期组织检查和评估本单位安全生产作业环境和条件；负责本单位安全环保事故的处理、评价和报批工作；定期组织本单位员工职业病防治和工作环境评估；组织实施本单位质量管理有关数据的分析和测定工作；组织处理和评价本单位有关产品质量争议和产品质量事故；定期召开质量专题分析会，对质量问题或存在的体系缺陷进行整改；组织开展质量管理体系认证工作；完成领导交办的其他任务。</t>
  </si>
  <si>
    <t>协助部门经理组织开展本单位的安全环保管理、质量管理等相关工作；协助部门经理分解、落实本部门工作职责和工作目标，组织员工考核、激励、培训等工作；建设良好的团队氛围，提高员工工作的积极性、主动性；完成领导交办的其他任务。</t>
  </si>
  <si>
    <t>组织制定本单位设备管理办法、操作规程；负责制订本单位的年度设备大修（更新）及维简工程项目计划，定期检查计划的执行情况；负责本单位设备台帐和技术档案管理；组织本单位设备技术工作；组织制定本单位的能源管理办法；负责组织制定能源消耗计划，并检查监督执行情况；负责公司的节能降耗工作；完成领导交办的其他任务。</t>
  </si>
  <si>
    <t>协助部门经理组织开展本单位的生产管理、技术管理等相关工作；协助部门经理分解、落实本部门工作职责和工作目标，组织员工考核、激励、培训等工作；建设良好的团队氛围，提高员工工作的积极性、主动性；完成领导交办的其他任务。</t>
  </si>
  <si>
    <t>负责本单位的采出矿量平衡管理；负责本单位生产计划执行情况的统计、分析；负责本单位生产技术指标的制订、统计和分析；负责对矿石回采过程中损失、贫化的管理，提高资源的回采率，降低贫化率；负责本单位一般生产事件的处理；负责中段（或阶段）开采的总体设计，与块段开采的采矿设计；负责采矿、选矿过程中的生产技术控制跟进；完成领导交办的其他任务。</t>
  </si>
  <si>
    <t>协助部门经理组织开展本单位的生产管理等相关工作；协助部门经理分解、落实本部门工作职责和工作目标，组织员工考核、激励、培训等工作；建设良好的团队氛围，提高员工工作的积极性、主动性；完成领导交办的其他任务。</t>
  </si>
  <si>
    <t>协助部门经理组织开展本单位的预算管理、会计核算、结算、资金管理、税务筹划等相关工作；协助部门经理分解、落实本部门工作职责和工作目标，组织员工考核、激励、培训等工作；建设良好的团队氛围，提高员工工作的积极性、主动性；完成领导交办的其他任务。</t>
  </si>
  <si>
    <t>负责本单位的预算管理、会计核算、结算、资金管理、税务筹划等方面的财务工作，包括但不限于报表编制、预算制定、资金平衡、费用结算、会计核算等；完成领导交办的其他任务。</t>
  </si>
  <si>
    <t>协助部门经理组织开展本单位的行政事务、后勤管理等相关工作；协助部门经理分解、落实本部门工作职责和工作目标，组织员工考核、激励、培训等工作；建设良好的团队氛围，提高员工工作的积极性、主动性；完成领导交办的其他任务。</t>
  </si>
  <si>
    <t>协助综合管理部经理开展本部门相关工作；负责公司人事管理工作，包括但不限于任免管理、职位变动、劳动合同、薪酬、绩效考核、培训与招聘、技能鉴定与职称评定等工作；完成领导交办的其他任务。</t>
  </si>
  <si>
    <t>协助建立与维护本单位外部公共关系；负责本单位内部的公文起草、公文下发、公文归档等行政文书工作；负责本单位行政服务、后勤保障工作；组织实施本单位相关信息化建设工作；负责本单位安全保卫相关工作；负责组织开展本单位人事管理相关工作；完成领导交办的其他任务。</t>
  </si>
  <si>
    <t>协助总调度长组织开展本单位的生产调度管理等相关工作；协助总调度长分解、落实本部门工作职责和工作目标，组织员工考核、激励、培训等工作；建设良好的团队氛围，提高员工工作的积极性、主动性；完成领导交办的其他任务。</t>
  </si>
  <si>
    <t>协助部门经理组织开展本单位的材料采购管理、销售管理、物流管理等相关工作；协助部门经理分解、落实本部门工作职责和工作目标，组织员工考核、激励、培训等工作；建设良好的团队氛围，提高员工工作的积极性、主动性；完成领导交办的其他任务。</t>
  </si>
  <si>
    <t>协助部门经理组织开展本单位的矿山技术管理、基建技改管理、生产计划管理等相关工作；协助部门经理分解、落实本部门工作职责和工作目标，组织员工考核、激励、培训等工作；建设良好的团队氛围，提高员工工作的积极性、主动性；完成领导交办的其他任务。</t>
  </si>
  <si>
    <t>协助总工程师做好本单位矿山技术管理工作，包括但不限于组织矿山设计、改造立项申请、重大技术攻关、技术论证、采矿方法与选矿流程工艺研究、新技术、新材料、新工艺等的推广实施等；协助完成本单位基建技改管理工作，包括但不限于组织编制本单位的基建技改计划、组织立项申请、招投标、项目专项管理、参与项目验收、效益评估和后评价等；负责本单位生产计划的编制、下达，生产数据的统计分析；完成领导交办的其他任务。</t>
  </si>
  <si>
    <t>助理总监→高级总监</t>
  </si>
  <si>
    <t>45岁以下，本科及以上学历，金融、财务管理类相关专业毕业，5年以上大中型企业财务、资金管理经验。</t>
  </si>
  <si>
    <t>生产总监（冶炼事业部）</t>
  </si>
  <si>
    <t>购销总监（冶炼事业部）</t>
  </si>
  <si>
    <t>生产管理部经理（矿山事业部）</t>
  </si>
  <si>
    <t>资源管理部经理（矿山事业部）</t>
  </si>
  <si>
    <t>安环与质量管理部经理（矿山事业部）</t>
  </si>
  <si>
    <t>40岁以下，大学本科及以上学历，采矿、选矿、矿山地质等相关专业毕业，3年以上矿山企业相关工作经验。</t>
  </si>
  <si>
    <t xml:space="preserve">负责完善公司资金管理系统；负责按照财务公司要求，进行调研，完成系统选型工作；负责资金管理系统实施及日常维护；及时解决系统故障；完成下属公司资金管理系统与股份公司进行对接；按照公司统一部署组织资金管理系统实施工作，保证财务公司信息系统正常运转；组织下属公司（成员单位）相关人员进行培训，完成下属公司与股份公司实现对接，完成资金统一管理的要求；解决和处理各类故障和业务需求；实施系统资源及运行状况的技术分析、性能优化、资源重组，保证资源得到有效利用。
</t>
  </si>
  <si>
    <t>资产与项目核算会计（冶炼事业部）</t>
  </si>
  <si>
    <t>预算兼成本会计（冶炼事业部）</t>
  </si>
  <si>
    <t>报表兼资金会计（冶炼事业部）</t>
  </si>
  <si>
    <t>采购经理（冶炼事业部）</t>
  </si>
  <si>
    <t>销售经理（冶炼事业部）</t>
  </si>
  <si>
    <t>市场专员（冶炼事业部）</t>
  </si>
  <si>
    <t>地质勘查监理工程师（矿山事业部）</t>
  </si>
  <si>
    <t>数字矿山工程师（矿山事业部）</t>
  </si>
  <si>
    <t>专业工程师（基建项目管理）（矿山事业部）</t>
  </si>
  <si>
    <t>专业工程师（技术创新）（矿山事业部）</t>
  </si>
  <si>
    <t>质量工程师（矿山事业部）</t>
  </si>
  <si>
    <t>负责公司整个职业健康资料的统计、存档；负责公司工伤管理；负责以及劳保用品的采购、发放；完成领导交办的其他任务。</t>
  </si>
  <si>
    <t>7万—18万/年</t>
  </si>
  <si>
    <t>3万—18万/年</t>
  </si>
  <si>
    <t>20万—40万/年</t>
  </si>
  <si>
    <t>5万—18万/年</t>
  </si>
  <si>
    <t>7万—18万/年</t>
  </si>
  <si>
    <t>3万—18万/年</t>
  </si>
  <si>
    <t>2万—12万/年</t>
  </si>
  <si>
    <t>2万—5万/年</t>
  </si>
  <si>
    <t>3万—12万/年</t>
  </si>
  <si>
    <t>3万—8万/年</t>
  </si>
  <si>
    <t>2万—18万/年</t>
  </si>
  <si>
    <t>15万—20万/年</t>
  </si>
  <si>
    <t>8万—15万/年</t>
  </si>
  <si>
    <t>5万—10万/年</t>
  </si>
  <si>
    <t>20万—45万/年</t>
  </si>
  <si>
    <t>薪酬待遇</t>
  </si>
  <si>
    <t>45岁以下，本科及以上学历，5年以上贸易、期货或证券市场工作经历。</t>
  </si>
  <si>
    <t>45岁以下，本科及以上学历，有色冶炼专业毕业，5年以上冶炼行业工作经验。</t>
  </si>
  <si>
    <t>40岁以下，本科及以上学历，金融、证券、法学、经济学等相关专业毕业，3年以上证券行业工作经验。</t>
  </si>
  <si>
    <t>40岁以下，本科及以上学历，3年以上矿山企业或地质勘查队相关工作经验，地质、资源勘查工程等相关专业毕业。</t>
  </si>
  <si>
    <t>40岁以下，本科及以上学历，安全工程、环境工程、分析化学等相关专业毕业，3年以上矿山企业安全环保或质量管理相关工作经验。</t>
  </si>
  <si>
    <t>40岁以下，本科及以上学历，会计、审计、财务管理、经济学、土建、项目管理等相关专业毕业；拥有3年以上财税管理或项目管理经验。</t>
  </si>
  <si>
    <t>35岁以下，本科及以上学历，会计财务类相关专业毕业，3年以上相关工作经验，有较强的数理、投资回收财务模型功底，具有一定的资本运营能力。</t>
  </si>
  <si>
    <t>45岁以下，本科及以上学历，5年以上生产管理或矿业能源开发经验。</t>
  </si>
  <si>
    <t>40岁以下，本科及以上学历，3年以上行政人事工作经验。</t>
  </si>
  <si>
    <t>40岁以下，本科及以上学历，企业管理、文秘、新闻类等相关专业毕业；3年以上文秘岗位工作经验，熟练使用各种办公软件；具有较强的文字撰写能力，能熟练起草各类公文及相关文件。</t>
  </si>
  <si>
    <t>35岁以下，本科及以上学历，企业管理、文秘、新闻类等相关专业毕业；3年以上文秘岗位工作经验，熟练使用各种办公软件。</t>
  </si>
  <si>
    <t>35岁以下，本科及以上学历，统计、财务等相关专业毕业，2年以上相关工作经验，具有中级以上统计师、会计师职称者优先。</t>
  </si>
  <si>
    <t>35岁以下，本专科及以上学历，企业管理、文秘类等相关专业毕业，熟练使用各种办公软件。</t>
  </si>
  <si>
    <t>40岁以下，本科及以上学历，会计类相关专业毕业，3年以上全面财务工作经验、2年以上资金管理经验。</t>
  </si>
  <si>
    <t>40岁以下，本科及以上学历，会计相关专业毕业，持有中级（含中级）以上会计专业职称，有注册会计师者优先；具有3年以上会计工作经验，2年以上相关岗位工作经历。</t>
  </si>
  <si>
    <t>35岁以下，本科及以上学历，人力资源管理、工商管理等管理类专业毕业；有3年以上大中型企业人力资源管理经验，2年以上同岗位任职资历及集团公司相关工作经验者优先。</t>
  </si>
  <si>
    <t>45岁以下，相关财务专业本科以上学历，中级会计师以上职称，具有注册会计师资格者优先，会计工作5年以上，主管会计5年以上，矿山或冶炼行业工作2年以上者优先。</t>
  </si>
  <si>
    <t>15万—40万/年</t>
  </si>
  <si>
    <t>负责相关技术方面工作；为生产提供相关技术支持</t>
  </si>
  <si>
    <t>专业工程师（计算机）</t>
  </si>
  <si>
    <t>35岁以下，本科及以上学历，工作岗位相关专业毕业，2年以上相关岗位技术工作经验。</t>
  </si>
  <si>
    <t xml:space="preserve">规范董事会治理工作，履行证券事务代表职责，在董事会秘书不能履行职责时，代行董事会秘书职责；筹备董事会和股东大会会议，参与筹备董事会专门委员会，负责股东大会和董事会的档案、印章的使用和保管；与证监会、证券交易所、证监会派出机构的沟通与联络工作；开展公司信息披露工作，确保公司的信息披露合规；开展投资者关系管理工作，维护公司良好的市场形象；负责管理股东名册和股份发行、变更、质押等事项；协助董秘完成其他证券事务相关事宜；完成领导交办的其他任务。
</t>
  </si>
  <si>
    <t>负责公司IDC机房的基础建设、管理工作，负责服务器的监控和维护;、负责公司内外部应用管理和数据同步；完成领导交办的其他任务。</t>
  </si>
  <si>
    <t xml:space="preserve">负责编写公司人力资源培训教育发展规划,拟订年度工作和预算计划,在领导批 准后组织实施.指导各部门和下属企业制定多层次的培训教育计划,并协助其实施.负责组织公司内的新员工岗位培训,各类知识班,研讨班,讲座等活动,对参加 人员进行考核.负责合理安排培训资源,对公司培训师进行合理分工,并适时聘用外部培训讲师. 检查讲师培训质量和教学效果；完成领导交办的其他任务。
</t>
  </si>
  <si>
    <t>教授级高工30-55万/年，高级工程师15-30万/年，工程师5-15万/年，助理工程师3-5万/年。</t>
  </si>
  <si>
    <t>本科及以上学历或助理工程师及以上职称，相关专业毕业，一年以上大中型企业技术岗位相关工作经验。</t>
  </si>
  <si>
    <t>助理工程师→工程师→高级工程师→教授级高工</t>
  </si>
  <si>
    <t>其它专业技术岗位（地质、测量、采矿、选矿、冶炼专业）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</si>
</sst>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9"/>
      <name val="宋体"/>
      <family val="0"/>
    </font>
    <font>
      <sz val="11"/>
      <color indexed="8"/>
      <name val="仿宋_GB2312"/>
      <family val="3"/>
    </font>
    <font>
      <b/>
      <sz val="14"/>
      <color indexed="8"/>
      <name val="宋体"/>
      <family val="0"/>
    </font>
    <font>
      <sz val="10"/>
      <color indexed="8"/>
      <name val="仿宋_GB2312"/>
      <family val="3"/>
    </font>
    <font>
      <b/>
      <sz val="11"/>
      <color indexed="8"/>
      <name val="仿宋_GB2312"/>
      <family val="3"/>
    </font>
    <font>
      <sz val="9"/>
      <color indexed="8"/>
      <name val="仿宋_GB2312"/>
      <family val="3"/>
    </font>
    <font>
      <sz val="9"/>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9" fillId="17" borderId="6"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4"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39">
    <xf numFmtId="0" fontId="0" fillId="0" borderId="0" xfId="0" applyAlignment="1">
      <alignment vertic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0" xfId="0" applyFont="1" applyAlignment="1">
      <alignment vertical="center"/>
    </xf>
    <xf numFmtId="0" fontId="2"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24"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vertical="center" wrapText="1"/>
    </xf>
    <xf numFmtId="0" fontId="6" fillId="0" borderId="10" xfId="0" applyFont="1" applyBorder="1" applyAlignment="1">
      <alignment horizontal="left" vertical="center" wrapText="1"/>
    </xf>
    <xf numFmtId="0" fontId="6" fillId="24" borderId="10" xfId="0" applyFont="1" applyFill="1" applyBorder="1" applyAlignment="1">
      <alignment horizontal="left" vertical="center" wrapText="1"/>
    </xf>
    <xf numFmtId="0" fontId="3"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0" xfId="0" applyFont="1" applyBorder="1" applyAlignment="1">
      <alignment horizontal="left" vertical="center" wrapText="1"/>
    </xf>
    <xf numFmtId="0" fontId="4" fillId="24" borderId="10"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2"/>
  <sheetViews>
    <sheetView tabSelected="1" zoomScalePageLayoutView="0" workbookViewId="0" topLeftCell="A58">
      <selection activeCell="E65" sqref="E65"/>
    </sheetView>
  </sheetViews>
  <sheetFormatPr defaultColWidth="9.00390625" defaultRowHeight="13.5"/>
  <cols>
    <col min="1" max="1" width="5.125" style="0" customWidth="1"/>
    <col min="2" max="2" width="18.625" style="0" customWidth="1"/>
    <col min="3" max="3" width="23.125" style="0" customWidth="1"/>
    <col min="4" max="4" width="14.375" style="0" customWidth="1"/>
    <col min="5" max="5" width="45.375" style="0" customWidth="1"/>
    <col min="6" max="6" width="27.50390625" style="0" customWidth="1"/>
    <col min="7" max="7" width="5.125" style="0" customWidth="1"/>
    <col min="8" max="8" width="7.00390625" style="0" customWidth="1"/>
  </cols>
  <sheetData>
    <row r="1" spans="1:8" ht="36" customHeight="1">
      <c r="A1" s="27" t="s">
        <v>33</v>
      </c>
      <c r="B1" s="27"/>
      <c r="C1" s="27"/>
      <c r="D1" s="27"/>
      <c r="E1" s="27"/>
      <c r="F1" s="27"/>
      <c r="G1" s="27"/>
      <c r="H1" s="27"/>
    </row>
    <row r="2" spans="1:8" ht="33" customHeight="1">
      <c r="A2" s="7" t="s">
        <v>31</v>
      </c>
      <c r="B2" s="8" t="s">
        <v>32</v>
      </c>
      <c r="C2" s="8" t="s">
        <v>51</v>
      </c>
      <c r="D2" s="20" t="s">
        <v>179</v>
      </c>
      <c r="E2" s="8" t="s">
        <v>88</v>
      </c>
      <c r="F2" s="8" t="s">
        <v>47</v>
      </c>
      <c r="G2" s="7" t="s">
        <v>29</v>
      </c>
      <c r="H2" s="7" t="s">
        <v>19</v>
      </c>
    </row>
    <row r="3" spans="1:8" s="11" customFormat="1" ht="87" customHeight="1">
      <c r="A3" s="28" t="s">
        <v>35</v>
      </c>
      <c r="B3" s="20" t="s">
        <v>20</v>
      </c>
      <c r="C3" s="20" t="s">
        <v>143</v>
      </c>
      <c r="D3" s="20" t="s">
        <v>178</v>
      </c>
      <c r="E3" s="25" t="s">
        <v>89</v>
      </c>
      <c r="F3" s="6" t="s">
        <v>90</v>
      </c>
      <c r="G3" s="20">
        <v>1</v>
      </c>
      <c r="H3" s="29" t="s">
        <v>53</v>
      </c>
    </row>
    <row r="4" spans="1:8" s="11" customFormat="1" ht="56.25" customHeight="1">
      <c r="A4" s="28"/>
      <c r="B4" s="20" t="s">
        <v>34</v>
      </c>
      <c r="C4" s="20" t="s">
        <v>143</v>
      </c>
      <c r="D4" s="20" t="s">
        <v>178</v>
      </c>
      <c r="E4" s="15" t="s">
        <v>91</v>
      </c>
      <c r="F4" s="6" t="s">
        <v>187</v>
      </c>
      <c r="G4" s="20">
        <v>1</v>
      </c>
      <c r="H4" s="29"/>
    </row>
    <row r="5" spans="1:8" s="11" customFormat="1" ht="42.75" customHeight="1">
      <c r="A5" s="28"/>
      <c r="B5" s="21" t="s">
        <v>3</v>
      </c>
      <c r="C5" s="20" t="s">
        <v>69</v>
      </c>
      <c r="D5" s="20" t="s">
        <v>178</v>
      </c>
      <c r="E5" s="15" t="s">
        <v>92</v>
      </c>
      <c r="F5" s="6" t="s">
        <v>71</v>
      </c>
      <c r="G5" s="21">
        <v>1</v>
      </c>
      <c r="H5" s="29"/>
    </row>
    <row r="6" spans="1:8" s="11" customFormat="1" ht="42.75" customHeight="1">
      <c r="A6" s="28"/>
      <c r="B6" s="21" t="s">
        <v>4</v>
      </c>
      <c r="C6" s="20" t="s">
        <v>56</v>
      </c>
      <c r="D6" s="20" t="s">
        <v>178</v>
      </c>
      <c r="E6" s="15" t="s">
        <v>93</v>
      </c>
      <c r="F6" s="6" t="s">
        <v>144</v>
      </c>
      <c r="G6" s="21">
        <v>1</v>
      </c>
      <c r="H6" s="29"/>
    </row>
    <row r="7" spans="1:8" s="11" customFormat="1" ht="42.75" customHeight="1">
      <c r="A7" s="28"/>
      <c r="B7" s="21" t="s">
        <v>6</v>
      </c>
      <c r="C7" s="20" t="s">
        <v>56</v>
      </c>
      <c r="D7" s="20" t="s">
        <v>178</v>
      </c>
      <c r="E7" s="15" t="s">
        <v>94</v>
      </c>
      <c r="F7" s="6" t="s">
        <v>180</v>
      </c>
      <c r="G7" s="21">
        <v>1</v>
      </c>
      <c r="H7" s="29"/>
    </row>
    <row r="8" spans="1:8" s="11" customFormat="1" ht="73.5" customHeight="1">
      <c r="A8" s="28"/>
      <c r="B8" s="21" t="s">
        <v>145</v>
      </c>
      <c r="C8" s="20" t="s">
        <v>56</v>
      </c>
      <c r="D8" s="20" t="s">
        <v>178</v>
      </c>
      <c r="E8" s="15" t="s">
        <v>95</v>
      </c>
      <c r="F8" s="6" t="s">
        <v>181</v>
      </c>
      <c r="G8" s="21">
        <v>1</v>
      </c>
      <c r="H8" s="29"/>
    </row>
    <row r="9" spans="1:8" s="11" customFormat="1" ht="57" customHeight="1">
      <c r="A9" s="28"/>
      <c r="B9" s="21" t="s">
        <v>146</v>
      </c>
      <c r="C9" s="20" t="s">
        <v>56</v>
      </c>
      <c r="D9" s="20" t="s">
        <v>178</v>
      </c>
      <c r="E9" s="15" t="s">
        <v>96</v>
      </c>
      <c r="F9" s="6" t="s">
        <v>72</v>
      </c>
      <c r="G9" s="21">
        <v>1</v>
      </c>
      <c r="H9" s="29"/>
    </row>
    <row r="10" spans="1:8" s="11" customFormat="1" ht="62.25" customHeight="1">
      <c r="A10" s="28"/>
      <c r="B10" s="20" t="s">
        <v>0</v>
      </c>
      <c r="C10" s="20" t="s">
        <v>57</v>
      </c>
      <c r="D10" s="20" t="s">
        <v>164</v>
      </c>
      <c r="E10" s="15" t="s">
        <v>97</v>
      </c>
      <c r="F10" s="6" t="s">
        <v>188</v>
      </c>
      <c r="G10" s="20">
        <v>2</v>
      </c>
      <c r="H10" s="29"/>
    </row>
    <row r="11" spans="1:8" s="11" customFormat="1" ht="98.25" customHeight="1">
      <c r="A11" s="28"/>
      <c r="B11" s="20" t="s">
        <v>37</v>
      </c>
      <c r="C11" s="20" t="s">
        <v>68</v>
      </c>
      <c r="D11" s="20" t="s">
        <v>167</v>
      </c>
      <c r="E11" s="25" t="s">
        <v>201</v>
      </c>
      <c r="F11" s="6" t="s">
        <v>182</v>
      </c>
      <c r="G11" s="20">
        <v>1</v>
      </c>
      <c r="H11" s="29"/>
    </row>
    <row r="12" spans="1:8" s="11" customFormat="1" ht="46.5" customHeight="1">
      <c r="A12" s="28"/>
      <c r="B12" s="12" t="s">
        <v>199</v>
      </c>
      <c r="C12" s="12" t="s">
        <v>70</v>
      </c>
      <c r="D12" s="20" t="s">
        <v>174</v>
      </c>
      <c r="E12" s="26" t="s">
        <v>202</v>
      </c>
      <c r="F12" s="6" t="s">
        <v>200</v>
      </c>
      <c r="G12" s="12">
        <v>3</v>
      </c>
      <c r="H12" s="29"/>
    </row>
    <row r="13" spans="1:8" s="11" customFormat="1" ht="63.75" customHeight="1">
      <c r="A13" s="28"/>
      <c r="B13" s="21" t="s">
        <v>147</v>
      </c>
      <c r="C13" s="20" t="s">
        <v>57</v>
      </c>
      <c r="D13" s="20" t="s">
        <v>168</v>
      </c>
      <c r="E13" s="15" t="s">
        <v>98</v>
      </c>
      <c r="F13" s="6" t="s">
        <v>150</v>
      </c>
      <c r="G13" s="21">
        <v>1</v>
      </c>
      <c r="H13" s="29"/>
    </row>
    <row r="14" spans="1:8" s="11" customFormat="1" ht="51.75" customHeight="1">
      <c r="A14" s="28"/>
      <c r="B14" s="12" t="s">
        <v>148</v>
      </c>
      <c r="C14" s="20" t="s">
        <v>57</v>
      </c>
      <c r="D14" s="20" t="s">
        <v>168</v>
      </c>
      <c r="E14" s="16" t="s">
        <v>99</v>
      </c>
      <c r="F14" s="13" t="s">
        <v>183</v>
      </c>
      <c r="G14" s="12">
        <v>1</v>
      </c>
      <c r="H14" s="29"/>
    </row>
    <row r="15" spans="1:8" s="11" customFormat="1" ht="69" customHeight="1">
      <c r="A15" s="28"/>
      <c r="B15" s="21" t="s">
        <v>149</v>
      </c>
      <c r="C15" s="20" t="s">
        <v>57</v>
      </c>
      <c r="D15" s="20" t="s">
        <v>168</v>
      </c>
      <c r="E15" s="15" t="s">
        <v>100</v>
      </c>
      <c r="F15" s="6" t="s">
        <v>184</v>
      </c>
      <c r="G15" s="21">
        <v>1</v>
      </c>
      <c r="H15" s="29"/>
    </row>
    <row r="16" spans="1:8" s="11" customFormat="1" ht="73.5" customHeight="1">
      <c r="A16" s="28"/>
      <c r="B16" s="20" t="s">
        <v>1</v>
      </c>
      <c r="C16" s="21" t="s">
        <v>66</v>
      </c>
      <c r="D16" s="20" t="s">
        <v>169</v>
      </c>
      <c r="E16" s="15" t="s">
        <v>101</v>
      </c>
      <c r="F16" s="6" t="s">
        <v>73</v>
      </c>
      <c r="G16" s="20">
        <v>3</v>
      </c>
      <c r="H16" s="10" t="s">
        <v>52</v>
      </c>
    </row>
    <row r="17" spans="1:8" s="11" customFormat="1" ht="72" customHeight="1">
      <c r="A17" s="28"/>
      <c r="B17" s="21" t="s">
        <v>21</v>
      </c>
      <c r="C17" s="21" t="s">
        <v>66</v>
      </c>
      <c r="D17" s="20" t="s">
        <v>169</v>
      </c>
      <c r="E17" s="17" t="s">
        <v>102</v>
      </c>
      <c r="F17" s="6" t="s">
        <v>185</v>
      </c>
      <c r="G17" s="21">
        <v>2</v>
      </c>
      <c r="H17" s="29" t="s">
        <v>53</v>
      </c>
    </row>
    <row r="18" spans="1:8" s="11" customFormat="1" ht="50.25" customHeight="1">
      <c r="A18" s="28"/>
      <c r="B18" s="20" t="s">
        <v>36</v>
      </c>
      <c r="C18" s="21" t="s">
        <v>67</v>
      </c>
      <c r="D18" s="20" t="s">
        <v>170</v>
      </c>
      <c r="E18" s="15" t="s">
        <v>103</v>
      </c>
      <c r="F18" s="6" t="s">
        <v>191</v>
      </c>
      <c r="G18" s="20">
        <v>3</v>
      </c>
      <c r="H18" s="29"/>
    </row>
    <row r="19" spans="1:8" s="11" customFormat="1" ht="50.25" customHeight="1">
      <c r="A19" s="28" t="s">
        <v>46</v>
      </c>
      <c r="B19" s="20" t="s">
        <v>2</v>
      </c>
      <c r="C19" s="20" t="s">
        <v>66</v>
      </c>
      <c r="D19" s="20" t="s">
        <v>169</v>
      </c>
      <c r="E19" s="15" t="s">
        <v>104</v>
      </c>
      <c r="F19" s="6" t="s">
        <v>189</v>
      </c>
      <c r="G19" s="20">
        <v>3</v>
      </c>
      <c r="H19" s="30" t="s">
        <v>53</v>
      </c>
    </row>
    <row r="20" spans="1:8" s="11" customFormat="1" ht="50.25" customHeight="1">
      <c r="A20" s="28"/>
      <c r="B20" s="21" t="s">
        <v>18</v>
      </c>
      <c r="C20" s="21" t="s">
        <v>58</v>
      </c>
      <c r="D20" s="20" t="s">
        <v>171</v>
      </c>
      <c r="E20" s="15" t="s">
        <v>105</v>
      </c>
      <c r="F20" s="6" t="s">
        <v>190</v>
      </c>
      <c r="G20" s="21">
        <v>3</v>
      </c>
      <c r="H20" s="31"/>
    </row>
    <row r="21" spans="1:8" s="11" customFormat="1" ht="43.5" customHeight="1">
      <c r="A21" s="28"/>
      <c r="B21" s="12" t="s">
        <v>44</v>
      </c>
      <c r="C21" s="21" t="s">
        <v>58</v>
      </c>
      <c r="D21" s="20" t="s">
        <v>171</v>
      </c>
      <c r="E21" s="16" t="s">
        <v>163</v>
      </c>
      <c r="F21" s="6" t="s">
        <v>192</v>
      </c>
      <c r="G21" s="12">
        <v>1</v>
      </c>
      <c r="H21" s="31"/>
    </row>
    <row r="22" spans="1:8" s="11" customFormat="1" ht="90" customHeight="1">
      <c r="A22" s="28"/>
      <c r="B22" s="12" t="s">
        <v>22</v>
      </c>
      <c r="C22" s="12" t="s">
        <v>68</v>
      </c>
      <c r="D22" s="20" t="s">
        <v>167</v>
      </c>
      <c r="E22" s="16" t="s">
        <v>151</v>
      </c>
      <c r="F22" s="13" t="s">
        <v>193</v>
      </c>
      <c r="G22" s="12">
        <v>3</v>
      </c>
      <c r="H22" s="31"/>
    </row>
    <row r="23" spans="1:8" s="11" customFormat="1" ht="60" customHeight="1">
      <c r="A23" s="28"/>
      <c r="B23" s="21" t="s">
        <v>5</v>
      </c>
      <c r="C23" s="12" t="s">
        <v>68</v>
      </c>
      <c r="D23" s="20" t="s">
        <v>167</v>
      </c>
      <c r="E23" s="15" t="s">
        <v>106</v>
      </c>
      <c r="F23" s="6" t="s">
        <v>186</v>
      </c>
      <c r="G23" s="21">
        <v>3</v>
      </c>
      <c r="H23" s="31"/>
    </row>
    <row r="24" spans="1:8" s="11" customFormat="1" ht="66" customHeight="1">
      <c r="A24" s="28"/>
      <c r="B24" s="21" t="s">
        <v>7</v>
      </c>
      <c r="C24" s="12" t="s">
        <v>66</v>
      </c>
      <c r="D24" s="20" t="s">
        <v>169</v>
      </c>
      <c r="E24" s="15" t="s">
        <v>107</v>
      </c>
      <c r="F24" s="33" t="s">
        <v>194</v>
      </c>
      <c r="G24" s="21">
        <v>3</v>
      </c>
      <c r="H24" s="31"/>
    </row>
    <row r="25" spans="1:8" s="11" customFormat="1" ht="66" customHeight="1">
      <c r="A25" s="28"/>
      <c r="B25" s="21" t="s">
        <v>38</v>
      </c>
      <c r="C25" s="12" t="s">
        <v>66</v>
      </c>
      <c r="D25" s="20" t="s">
        <v>169</v>
      </c>
      <c r="E25" s="15" t="s">
        <v>108</v>
      </c>
      <c r="F25" s="33"/>
      <c r="G25" s="21">
        <v>3</v>
      </c>
      <c r="H25" s="31"/>
    </row>
    <row r="26" spans="1:8" s="11" customFormat="1" ht="60" customHeight="1">
      <c r="A26" s="28"/>
      <c r="B26" s="21" t="s">
        <v>39</v>
      </c>
      <c r="C26" s="12" t="s">
        <v>66</v>
      </c>
      <c r="D26" s="20" t="s">
        <v>169</v>
      </c>
      <c r="E26" s="15" t="s">
        <v>109</v>
      </c>
      <c r="F26" s="33"/>
      <c r="G26" s="21">
        <v>3</v>
      </c>
      <c r="H26" s="31"/>
    </row>
    <row r="27" spans="1:8" s="11" customFormat="1" ht="77.25" customHeight="1">
      <c r="A27" s="28"/>
      <c r="B27" s="21" t="s">
        <v>152</v>
      </c>
      <c r="C27" s="12" t="s">
        <v>65</v>
      </c>
      <c r="D27" s="20" t="s">
        <v>172</v>
      </c>
      <c r="E27" s="15" t="s">
        <v>110</v>
      </c>
      <c r="F27" s="33"/>
      <c r="G27" s="21">
        <v>2</v>
      </c>
      <c r="H27" s="31"/>
    </row>
    <row r="28" spans="1:8" s="11" customFormat="1" ht="84" customHeight="1">
      <c r="A28" s="28"/>
      <c r="B28" s="21" t="s">
        <v>153</v>
      </c>
      <c r="C28" s="12" t="s">
        <v>65</v>
      </c>
      <c r="D28" s="20" t="s">
        <v>172</v>
      </c>
      <c r="E28" s="15" t="s">
        <v>111</v>
      </c>
      <c r="F28" s="33"/>
      <c r="G28" s="21">
        <v>2</v>
      </c>
      <c r="H28" s="31"/>
    </row>
    <row r="29" spans="1:8" s="11" customFormat="1" ht="75.75" customHeight="1">
      <c r="A29" s="28"/>
      <c r="B29" s="21" t="s">
        <v>154</v>
      </c>
      <c r="C29" s="12" t="s">
        <v>65</v>
      </c>
      <c r="D29" s="20" t="s">
        <v>172</v>
      </c>
      <c r="E29" s="15" t="s">
        <v>112</v>
      </c>
      <c r="F29" s="33"/>
      <c r="G29" s="21">
        <v>2</v>
      </c>
      <c r="H29" s="31"/>
    </row>
    <row r="30" spans="1:8" s="11" customFormat="1" ht="73.5" customHeight="1">
      <c r="A30" s="28"/>
      <c r="B30" s="12" t="s">
        <v>23</v>
      </c>
      <c r="C30" s="12" t="s">
        <v>66</v>
      </c>
      <c r="D30" s="20" t="s">
        <v>169</v>
      </c>
      <c r="E30" s="26" t="s">
        <v>113</v>
      </c>
      <c r="F30" s="34" t="s">
        <v>195</v>
      </c>
      <c r="G30" s="12">
        <v>3</v>
      </c>
      <c r="H30" s="31"/>
    </row>
    <row r="31" spans="1:8" s="11" customFormat="1" ht="75" customHeight="1">
      <c r="A31" s="28"/>
      <c r="B31" s="12" t="s">
        <v>24</v>
      </c>
      <c r="C31" s="12" t="s">
        <v>66</v>
      </c>
      <c r="D31" s="20" t="s">
        <v>169</v>
      </c>
      <c r="E31" s="26" t="s">
        <v>203</v>
      </c>
      <c r="F31" s="34"/>
      <c r="G31" s="12">
        <v>3</v>
      </c>
      <c r="H31" s="31"/>
    </row>
    <row r="32" spans="1:8" s="11" customFormat="1" ht="57.75" customHeight="1">
      <c r="A32" s="28"/>
      <c r="B32" s="21" t="s">
        <v>155</v>
      </c>
      <c r="C32" s="12" t="s">
        <v>65</v>
      </c>
      <c r="D32" s="20" t="s">
        <v>172</v>
      </c>
      <c r="E32" s="15" t="s">
        <v>114</v>
      </c>
      <c r="F32" s="6" t="s">
        <v>74</v>
      </c>
      <c r="G32" s="21">
        <v>1</v>
      </c>
      <c r="H32" s="31"/>
    </row>
    <row r="33" spans="1:8" s="11" customFormat="1" ht="56.25" customHeight="1">
      <c r="A33" s="28"/>
      <c r="B33" s="21" t="s">
        <v>156</v>
      </c>
      <c r="C33" s="12" t="s">
        <v>65</v>
      </c>
      <c r="D33" s="20" t="s">
        <v>172</v>
      </c>
      <c r="E33" s="15" t="s">
        <v>115</v>
      </c>
      <c r="F33" s="6" t="s">
        <v>75</v>
      </c>
      <c r="G33" s="21">
        <v>1</v>
      </c>
      <c r="H33" s="31"/>
    </row>
    <row r="34" spans="1:8" s="11" customFormat="1" ht="63" customHeight="1">
      <c r="A34" s="28"/>
      <c r="B34" s="21" t="s">
        <v>157</v>
      </c>
      <c r="C34" s="12" t="s">
        <v>64</v>
      </c>
      <c r="D34" s="20" t="s">
        <v>173</v>
      </c>
      <c r="E34" s="15" t="s">
        <v>116</v>
      </c>
      <c r="F34" s="6" t="s">
        <v>48</v>
      </c>
      <c r="G34" s="21">
        <v>1</v>
      </c>
      <c r="H34" s="31"/>
    </row>
    <row r="35" spans="1:8" s="11" customFormat="1" ht="49.5" customHeight="1">
      <c r="A35" s="28"/>
      <c r="B35" s="21" t="s">
        <v>158</v>
      </c>
      <c r="C35" s="12" t="s">
        <v>66</v>
      </c>
      <c r="D35" s="20" t="s">
        <v>165</v>
      </c>
      <c r="E35" s="15" t="s">
        <v>117</v>
      </c>
      <c r="F35" s="6" t="s">
        <v>76</v>
      </c>
      <c r="G35" s="21">
        <v>1</v>
      </c>
      <c r="H35" s="31"/>
    </row>
    <row r="36" spans="1:8" s="11" customFormat="1" ht="50.25" customHeight="1">
      <c r="A36" s="28"/>
      <c r="B36" s="21" t="s">
        <v>159</v>
      </c>
      <c r="C36" s="12" t="s">
        <v>67</v>
      </c>
      <c r="D36" s="20" t="s">
        <v>170</v>
      </c>
      <c r="E36" s="15" t="s">
        <v>118</v>
      </c>
      <c r="F36" s="33" t="s">
        <v>77</v>
      </c>
      <c r="G36" s="21">
        <v>1</v>
      </c>
      <c r="H36" s="31"/>
    </row>
    <row r="37" spans="1:8" s="11" customFormat="1" ht="70.5" customHeight="1">
      <c r="A37" s="28"/>
      <c r="B37" s="14" t="s">
        <v>160</v>
      </c>
      <c r="C37" s="12" t="s">
        <v>66</v>
      </c>
      <c r="D37" s="20" t="s">
        <v>165</v>
      </c>
      <c r="E37" s="15" t="s">
        <v>119</v>
      </c>
      <c r="F37" s="33"/>
      <c r="G37" s="21">
        <v>1</v>
      </c>
      <c r="H37" s="31"/>
    </row>
    <row r="38" spans="1:8" s="11" customFormat="1" ht="52.5" customHeight="1">
      <c r="A38" s="28"/>
      <c r="B38" s="21" t="s">
        <v>161</v>
      </c>
      <c r="C38" s="12" t="s">
        <v>66</v>
      </c>
      <c r="D38" s="20" t="s">
        <v>165</v>
      </c>
      <c r="E38" s="15" t="s">
        <v>120</v>
      </c>
      <c r="F38" s="33"/>
      <c r="G38" s="21">
        <v>1</v>
      </c>
      <c r="H38" s="31"/>
    </row>
    <row r="39" spans="1:8" s="11" customFormat="1" ht="57" customHeight="1">
      <c r="A39" s="28"/>
      <c r="B39" s="21" t="s">
        <v>162</v>
      </c>
      <c r="C39" s="12" t="s">
        <v>67</v>
      </c>
      <c r="D39" s="20" t="s">
        <v>170</v>
      </c>
      <c r="E39" s="15" t="s">
        <v>121</v>
      </c>
      <c r="F39" s="33"/>
      <c r="G39" s="21">
        <v>1</v>
      </c>
      <c r="H39" s="32"/>
    </row>
    <row r="40" spans="1:8" ht="57" customHeight="1">
      <c r="A40" s="35" t="s">
        <v>9</v>
      </c>
      <c r="B40" s="20" t="s">
        <v>40</v>
      </c>
      <c r="C40" s="20" t="s">
        <v>59</v>
      </c>
      <c r="D40" s="20" t="s">
        <v>197</v>
      </c>
      <c r="E40" s="18" t="s">
        <v>122</v>
      </c>
      <c r="F40" s="6" t="s">
        <v>196</v>
      </c>
      <c r="G40" s="3">
        <v>10</v>
      </c>
      <c r="H40" s="28" t="s">
        <v>45</v>
      </c>
    </row>
    <row r="41" spans="1:8" ht="57" customHeight="1">
      <c r="A41" s="36"/>
      <c r="B41" s="9" t="s">
        <v>54</v>
      </c>
      <c r="C41" s="1" t="s">
        <v>59</v>
      </c>
      <c r="D41" s="20" t="s">
        <v>197</v>
      </c>
      <c r="E41" s="15" t="s">
        <v>123</v>
      </c>
      <c r="F41" s="38" t="s">
        <v>78</v>
      </c>
      <c r="G41" s="2">
        <v>2</v>
      </c>
      <c r="H41" s="28"/>
    </row>
    <row r="42" spans="1:8" ht="57" customHeight="1">
      <c r="A42" s="36"/>
      <c r="B42" s="1" t="s">
        <v>30</v>
      </c>
      <c r="C42" s="1" t="s">
        <v>59</v>
      </c>
      <c r="D42" s="20" t="s">
        <v>197</v>
      </c>
      <c r="E42" s="15" t="s">
        <v>124</v>
      </c>
      <c r="F42" s="38"/>
      <c r="G42" s="2">
        <v>2</v>
      </c>
      <c r="H42" s="28"/>
    </row>
    <row r="43" spans="1:8" ht="105.75" customHeight="1">
      <c r="A43" s="36"/>
      <c r="B43" s="1" t="s">
        <v>16</v>
      </c>
      <c r="C43" s="1" t="s">
        <v>59</v>
      </c>
      <c r="D43" s="20" t="s">
        <v>166</v>
      </c>
      <c r="E43" s="15" t="s">
        <v>125</v>
      </c>
      <c r="F43" s="38"/>
      <c r="G43" s="1">
        <v>1</v>
      </c>
      <c r="H43" s="28"/>
    </row>
    <row r="44" spans="1:8" ht="97.5" customHeight="1">
      <c r="A44" s="36"/>
      <c r="B44" s="1" t="s">
        <v>41</v>
      </c>
      <c r="C44" s="1" t="s">
        <v>62</v>
      </c>
      <c r="D44" s="20" t="s">
        <v>175</v>
      </c>
      <c r="E44" s="15" t="s">
        <v>126</v>
      </c>
      <c r="F44" s="38" t="s">
        <v>49</v>
      </c>
      <c r="G44" s="1">
        <v>1</v>
      </c>
      <c r="H44" s="28"/>
    </row>
    <row r="45" spans="1:8" ht="96.75" customHeight="1">
      <c r="A45" s="36"/>
      <c r="B45" s="1" t="s">
        <v>42</v>
      </c>
      <c r="C45" s="1" t="s">
        <v>62</v>
      </c>
      <c r="D45" s="20" t="s">
        <v>175</v>
      </c>
      <c r="E45" s="15" t="s">
        <v>127</v>
      </c>
      <c r="F45" s="38"/>
      <c r="G45" s="2">
        <v>2</v>
      </c>
      <c r="H45" s="28"/>
    </row>
    <row r="46" spans="1:8" ht="87" customHeight="1">
      <c r="A46" s="36"/>
      <c r="B46" s="1" t="s">
        <v>25</v>
      </c>
      <c r="C46" s="1" t="s">
        <v>60</v>
      </c>
      <c r="D46" s="20" t="s">
        <v>176</v>
      </c>
      <c r="E46" s="15" t="s">
        <v>128</v>
      </c>
      <c r="F46" s="38" t="s">
        <v>79</v>
      </c>
      <c r="G46" s="2">
        <v>1</v>
      </c>
      <c r="H46" s="28"/>
    </row>
    <row r="47" spans="1:8" ht="84" customHeight="1">
      <c r="A47" s="36"/>
      <c r="B47" s="1" t="s">
        <v>28</v>
      </c>
      <c r="C47" s="1" t="s">
        <v>61</v>
      </c>
      <c r="D47" s="20" t="s">
        <v>177</v>
      </c>
      <c r="E47" s="15" t="s">
        <v>129</v>
      </c>
      <c r="F47" s="38"/>
      <c r="G47" s="2">
        <v>1</v>
      </c>
      <c r="H47" s="28"/>
    </row>
    <row r="48" spans="1:8" ht="84" customHeight="1">
      <c r="A48" s="36"/>
      <c r="B48" s="1" t="s">
        <v>63</v>
      </c>
      <c r="C48" s="1" t="s">
        <v>60</v>
      </c>
      <c r="D48" s="20" t="s">
        <v>176</v>
      </c>
      <c r="E48" s="15" t="s">
        <v>130</v>
      </c>
      <c r="F48" s="19" t="s">
        <v>80</v>
      </c>
      <c r="G48" s="2">
        <v>1</v>
      </c>
      <c r="H48" s="28"/>
    </row>
    <row r="49" spans="1:8" ht="50.25" customHeight="1">
      <c r="A49" s="36"/>
      <c r="B49" s="1" t="s">
        <v>27</v>
      </c>
      <c r="C49" s="1" t="s">
        <v>61</v>
      </c>
      <c r="D49" s="20" t="s">
        <v>177</v>
      </c>
      <c r="E49" s="15" t="s">
        <v>131</v>
      </c>
      <c r="F49" s="4" t="s">
        <v>82</v>
      </c>
      <c r="G49" s="2">
        <v>1</v>
      </c>
      <c r="H49" s="28"/>
    </row>
    <row r="50" spans="1:8" ht="84" customHeight="1">
      <c r="A50" s="36"/>
      <c r="B50" s="1" t="s">
        <v>8</v>
      </c>
      <c r="C50" s="1" t="s">
        <v>60</v>
      </c>
      <c r="D50" s="20" t="s">
        <v>176</v>
      </c>
      <c r="E50" s="15" t="s">
        <v>132</v>
      </c>
      <c r="F50" s="38" t="s">
        <v>81</v>
      </c>
      <c r="G50" s="1">
        <v>1</v>
      </c>
      <c r="H50" s="28"/>
    </row>
    <row r="51" spans="1:8" ht="56.25" customHeight="1">
      <c r="A51" s="36"/>
      <c r="B51" s="1" t="s">
        <v>10</v>
      </c>
      <c r="C51" s="1" t="s">
        <v>61</v>
      </c>
      <c r="D51" s="20" t="s">
        <v>177</v>
      </c>
      <c r="E51" s="15" t="s">
        <v>133</v>
      </c>
      <c r="F51" s="38"/>
      <c r="G51" s="1">
        <v>3</v>
      </c>
      <c r="H51" s="28"/>
    </row>
    <row r="52" spans="1:8" ht="84" customHeight="1">
      <c r="A52" s="36"/>
      <c r="B52" s="1" t="s">
        <v>13</v>
      </c>
      <c r="C52" s="1" t="s">
        <v>60</v>
      </c>
      <c r="D52" s="20" t="s">
        <v>176</v>
      </c>
      <c r="E52" s="15" t="s">
        <v>142</v>
      </c>
      <c r="F52" s="38" t="s">
        <v>83</v>
      </c>
      <c r="G52" s="1">
        <v>2</v>
      </c>
      <c r="H52" s="28"/>
    </row>
    <row r="53" spans="1:8" ht="60.75" customHeight="1">
      <c r="A53" s="36"/>
      <c r="B53" s="1" t="s">
        <v>11</v>
      </c>
      <c r="C53" s="1" t="s">
        <v>61</v>
      </c>
      <c r="D53" s="20" t="s">
        <v>177</v>
      </c>
      <c r="E53" s="15" t="s">
        <v>141</v>
      </c>
      <c r="F53" s="38"/>
      <c r="G53" s="1">
        <v>2</v>
      </c>
      <c r="H53" s="28"/>
    </row>
    <row r="54" spans="1:8" ht="57" customHeight="1">
      <c r="A54" s="36"/>
      <c r="B54" s="1" t="s">
        <v>43</v>
      </c>
      <c r="C54" s="1" t="s">
        <v>61</v>
      </c>
      <c r="D54" s="20" t="s">
        <v>177</v>
      </c>
      <c r="E54" s="15" t="s">
        <v>140</v>
      </c>
      <c r="F54" s="4" t="s">
        <v>84</v>
      </c>
      <c r="G54" s="1">
        <v>2</v>
      </c>
      <c r="H54" s="28"/>
    </row>
    <row r="55" spans="1:8" ht="57" customHeight="1">
      <c r="A55" s="36"/>
      <c r="B55" s="1" t="s">
        <v>17</v>
      </c>
      <c r="C55" s="1" t="s">
        <v>61</v>
      </c>
      <c r="D55" s="20" t="s">
        <v>177</v>
      </c>
      <c r="E55" s="15" t="s">
        <v>139</v>
      </c>
      <c r="F55" s="4" t="s">
        <v>85</v>
      </c>
      <c r="G55" s="1">
        <v>1</v>
      </c>
      <c r="H55" s="28"/>
    </row>
    <row r="56" spans="1:8" ht="63.75" customHeight="1">
      <c r="A56" s="36"/>
      <c r="B56" s="1" t="s">
        <v>26</v>
      </c>
      <c r="C56" s="1" t="s">
        <v>60</v>
      </c>
      <c r="D56" s="20" t="s">
        <v>176</v>
      </c>
      <c r="E56" s="15" t="s">
        <v>138</v>
      </c>
      <c r="F56" s="38" t="s">
        <v>86</v>
      </c>
      <c r="G56" s="2">
        <v>2</v>
      </c>
      <c r="H56" s="28"/>
    </row>
    <row r="57" spans="1:8" ht="54.75" customHeight="1">
      <c r="A57" s="36"/>
      <c r="B57" s="5" t="s">
        <v>55</v>
      </c>
      <c r="C57" s="1" t="s">
        <v>61</v>
      </c>
      <c r="D57" s="20" t="s">
        <v>177</v>
      </c>
      <c r="E57" s="15" t="s">
        <v>137</v>
      </c>
      <c r="F57" s="38"/>
      <c r="G57" s="2">
        <v>1</v>
      </c>
      <c r="H57" s="28"/>
    </row>
    <row r="58" spans="1:8" ht="53.25" customHeight="1">
      <c r="A58" s="36"/>
      <c r="B58" s="1" t="s">
        <v>12</v>
      </c>
      <c r="C58" s="1" t="s">
        <v>61</v>
      </c>
      <c r="D58" s="20" t="s">
        <v>177</v>
      </c>
      <c r="E58" s="15" t="s">
        <v>136</v>
      </c>
      <c r="F58" s="38"/>
      <c r="G58" s="1">
        <v>3</v>
      </c>
      <c r="H58" s="28"/>
    </row>
    <row r="59" spans="1:8" ht="42" customHeight="1">
      <c r="A59" s="36"/>
      <c r="B59" s="1" t="s">
        <v>14</v>
      </c>
      <c r="C59" s="1" t="s">
        <v>60</v>
      </c>
      <c r="D59" s="20" t="s">
        <v>176</v>
      </c>
      <c r="E59" s="15" t="s">
        <v>135</v>
      </c>
      <c r="F59" s="38" t="s">
        <v>87</v>
      </c>
      <c r="G59" s="1">
        <v>2</v>
      </c>
      <c r="H59" s="28"/>
    </row>
    <row r="60" spans="1:8" ht="63.75" customHeight="1">
      <c r="A60" s="36"/>
      <c r="B60" s="1" t="s">
        <v>15</v>
      </c>
      <c r="C60" s="1" t="s">
        <v>61</v>
      </c>
      <c r="D60" s="20" t="s">
        <v>177</v>
      </c>
      <c r="E60" s="15" t="s">
        <v>134</v>
      </c>
      <c r="F60" s="38"/>
      <c r="G60" s="1">
        <v>3</v>
      </c>
      <c r="H60" s="28"/>
    </row>
    <row r="61" spans="1:8" ht="78" customHeight="1">
      <c r="A61" s="37"/>
      <c r="B61" s="22" t="s">
        <v>207</v>
      </c>
      <c r="C61" s="22" t="s">
        <v>206</v>
      </c>
      <c r="D61" s="23" t="s">
        <v>204</v>
      </c>
      <c r="E61" s="24" t="s">
        <v>198</v>
      </c>
      <c r="F61" s="24" t="s">
        <v>205</v>
      </c>
      <c r="G61" s="22">
        <v>200</v>
      </c>
      <c r="H61" s="21"/>
    </row>
    <row r="62" spans="1:8" ht="24.75" customHeight="1">
      <c r="A62" s="29" t="s">
        <v>50</v>
      </c>
      <c r="B62" s="29"/>
      <c r="C62" s="29"/>
      <c r="D62" s="29"/>
      <c r="E62" s="29"/>
      <c r="F62" s="29"/>
      <c r="G62" s="20">
        <f>SUM(G3:G61)</f>
        <v>310</v>
      </c>
      <c r="H62" s="20"/>
    </row>
  </sheetData>
  <sheetProtection/>
  <mergeCells count="19">
    <mergeCell ref="A62:F62"/>
    <mergeCell ref="A40:A61"/>
    <mergeCell ref="H40:H60"/>
    <mergeCell ref="F41:F43"/>
    <mergeCell ref="F44:F45"/>
    <mergeCell ref="F46:F47"/>
    <mergeCell ref="F50:F51"/>
    <mergeCell ref="F52:F53"/>
    <mergeCell ref="F56:F58"/>
    <mergeCell ref="F59:F60"/>
    <mergeCell ref="A19:A39"/>
    <mergeCell ref="H19:H39"/>
    <mergeCell ref="F24:F29"/>
    <mergeCell ref="F30:F31"/>
    <mergeCell ref="F36:F39"/>
    <mergeCell ref="A1:H1"/>
    <mergeCell ref="A3:A18"/>
    <mergeCell ref="H3:H15"/>
    <mergeCell ref="H17:H18"/>
  </mergeCells>
  <printOptions/>
  <pageMargins left="0.7" right="0.7" top="0.75" bottom="0.75" header="0.3" footer="0.3"/>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wolf</cp:lastModifiedBy>
  <cp:lastPrinted>2010-12-02T06:31:09Z</cp:lastPrinted>
  <dcterms:created xsi:type="dcterms:W3CDTF">2010-11-15T04:55:21Z</dcterms:created>
  <dcterms:modified xsi:type="dcterms:W3CDTF">2010-12-16T07:58:09Z</dcterms:modified>
  <cp:category/>
  <cp:version/>
  <cp:contentType/>
  <cp:contentStatus/>
</cp:coreProperties>
</file>